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0730" windowHeight="11160" activeTab="0"/>
  </bookViews>
  <sheets>
    <sheet name="Feuil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<sst xmlns="http://schemas.openxmlformats.org/spreadsheetml/2006/main" count="65" uniqueCount="40">
  <si>
    <t>LAMBOLEY VALÉRY</t>
  </si>
  <si>
    <t>LAMBOLEY-TUDELA TIFFANY</t>
  </si>
  <si>
    <t>LAMBOLEY RÉMY</t>
  </si>
  <si>
    <t>GUILLAUME DENIS</t>
  </si>
  <si>
    <t>THIETRY FRANÇOIS</t>
  </si>
  <si>
    <t>HERBERT ISABELLE</t>
  </si>
  <si>
    <t>COLLET OLIVIER</t>
  </si>
  <si>
    <t>HOMMET VALÉRIE</t>
  </si>
  <si>
    <t>MAIRE FLORENT</t>
  </si>
  <si>
    <t>ROCHE SOPHIE</t>
  </si>
  <si>
    <t>TRUET STÉPHANE</t>
  </si>
  <si>
    <t>PLASSARD XAVIER</t>
  </si>
  <si>
    <t>CHARBONNEAU THIERRY</t>
  </si>
  <si>
    <t>TOST ISABELLE</t>
  </si>
  <si>
    <t>BOHORQUEZ FRÉDÉRIC</t>
  </si>
  <si>
    <t>PERREAL OLIVIER</t>
  </si>
  <si>
    <t>CATELAND CORALIE</t>
  </si>
  <si>
    <t>CHAPAT JEAN-PASCAL</t>
  </si>
  <si>
    <t>GUIDEZ JÉRÉMIE</t>
  </si>
  <si>
    <t>LAPRAYE ERIC</t>
  </si>
  <si>
    <t>BERNARDOT STÉPHANE</t>
  </si>
  <si>
    <t>WEBER PASCAL</t>
  </si>
  <si>
    <t>OLAGNON OLIVIER</t>
  </si>
  <si>
    <t>Points</t>
  </si>
  <si>
    <t>Nom et prénom</t>
  </si>
  <si>
    <t>Total général</t>
  </si>
  <si>
    <t>Slalom</t>
  </si>
  <si>
    <t>Géant</t>
  </si>
  <si>
    <t>Asso</t>
  </si>
  <si>
    <t>Clt</t>
  </si>
  <si>
    <t>COMBINE ALPIN PAR EQUIPE</t>
  </si>
  <si>
    <r>
      <t>44</t>
    </r>
    <r>
      <rPr>
        <b/>
        <vertAlign val="superscript"/>
        <sz val="12"/>
        <color indexed="8"/>
        <rFont val="Calibri"/>
        <family val="2"/>
      </rPr>
      <t>ème</t>
    </r>
    <r>
      <rPr>
        <b/>
        <sz val="12"/>
        <color indexed="8"/>
        <rFont val="Calibri"/>
        <family val="2"/>
      </rPr>
      <t xml:space="preserve"> TROPHEE DE SKI ATSCAF - MERIBEL 2024</t>
    </r>
  </si>
  <si>
    <t>OLAGNON LAURENCE</t>
  </si>
  <si>
    <t>BISSON CAMILLE</t>
  </si>
  <si>
    <t>CERUTTI EMILIE</t>
  </si>
  <si>
    <t>ANTONY XAVIER</t>
  </si>
  <si>
    <t>BLANC YVES</t>
  </si>
  <si>
    <t>GROSSKOPF SANDRINE</t>
  </si>
  <si>
    <t>CROQUELOIS CHARLES</t>
  </si>
  <si>
    <t>GROSSKOPF EMMANUEL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</si>
</sst>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#0#\ 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ill="0" applyBorder="0" applyAlignment="0" applyProtection="0"/>
  </cellStyleXfs>
  <cellXfs count="31">
    <xf numFmtId="0" fontId="0" fillId="0" borderId="0" xfId="0"/>
    <xf numFmtId="2" fontId="2" fillId="0" borderId="1" xfId="20" applyNumberFormat="1" applyFont="1" applyFill="1" applyBorder="1" applyAlignment="1" applyProtection="1">
      <alignment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6" xfId="20" applyNumberFormat="1" applyFont="1" applyFill="1" applyBorder="1" applyAlignment="1" applyProtection="1">
      <alignment vertical="center"/>
      <protection/>
    </xf>
    <xf numFmtId="2" fontId="2" fillId="2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7" xfId="0" applyNumberFormat="1" applyBorder="1" applyAlignment="1" quotePrefix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17C2A-8139-459C-8A25-FA901E955798}">
  <dimension ref="A5:G45"/>
  <sheetViews>
    <sheetView showGridLines="0" tabSelected="1" workbookViewId="0" topLeftCell="A4">
      <selection activeCell="I13" sqref="I13"/>
    </sheetView>
  </sheetViews>
  <sheetFormatPr defaultColWidth="11.421875" defaultRowHeight="15"/>
  <cols>
    <col min="1" max="1" width="3.140625" style="0" bestFit="1" customWidth="1"/>
    <col min="2" max="2" width="5.421875" style="0" bestFit="1" customWidth="1"/>
    <col min="3" max="3" width="25.7109375" style="0" bestFit="1" customWidth="1"/>
    <col min="4" max="4" width="7.00390625" style="0" bestFit="1" customWidth="1"/>
    <col min="5" max="5" width="25.7109375" style="0" bestFit="1" customWidth="1"/>
    <col min="6" max="6" width="8.00390625" style="0" bestFit="1" customWidth="1"/>
    <col min="7" max="7" width="11.28125" style="0" bestFit="1" customWidth="1"/>
  </cols>
  <sheetData>
    <row r="5" spans="1:7" ht="18">
      <c r="A5" s="24" t="s">
        <v>31</v>
      </c>
      <c r="B5" s="24"/>
      <c r="C5" s="24"/>
      <c r="D5" s="24"/>
      <c r="E5" s="24"/>
      <c r="F5" s="24"/>
      <c r="G5" s="24"/>
    </row>
    <row r="6" spans="1:7" ht="15">
      <c r="A6" s="25" t="s">
        <v>30</v>
      </c>
      <c r="B6" s="25"/>
      <c r="C6" s="25"/>
      <c r="D6" s="25"/>
      <c r="E6" s="25"/>
      <c r="F6" s="25"/>
      <c r="G6" s="25"/>
    </row>
    <row r="7" spans="1:7" ht="15.75" thickBot="1">
      <c r="A7" s="15"/>
      <c r="B7" s="14"/>
      <c r="C7" s="13"/>
      <c r="D7" s="12"/>
      <c r="E7" s="13"/>
      <c r="F7" s="12"/>
      <c r="G7" s="12"/>
    </row>
    <row r="8" spans="1:7" ht="15.75" thickBot="1">
      <c r="A8" s="26" t="s">
        <v>29</v>
      </c>
      <c r="B8" s="26" t="s">
        <v>28</v>
      </c>
      <c r="C8" s="28" t="s">
        <v>27</v>
      </c>
      <c r="D8" s="28"/>
      <c r="E8" s="28" t="s">
        <v>26</v>
      </c>
      <c r="F8" s="28"/>
      <c r="G8" s="29" t="s">
        <v>25</v>
      </c>
    </row>
    <row r="9" spans="1:7" ht="15.75" thickBot="1">
      <c r="A9" s="27"/>
      <c r="B9" s="27"/>
      <c r="C9" s="16" t="s">
        <v>24</v>
      </c>
      <c r="D9" s="11" t="s">
        <v>23</v>
      </c>
      <c r="E9" s="16" t="s">
        <v>24</v>
      </c>
      <c r="F9" s="11" t="s">
        <v>23</v>
      </c>
      <c r="G9" s="30"/>
    </row>
    <row r="10" spans="1:7" ht="15">
      <c r="A10" s="17">
        <v>1</v>
      </c>
      <c r="B10" s="20">
        <v>6900</v>
      </c>
      <c r="C10" t="s">
        <v>32</v>
      </c>
      <c r="D10">
        <v>0</v>
      </c>
      <c r="E10" t="s">
        <v>22</v>
      </c>
      <c r="F10">
        <v>0</v>
      </c>
      <c r="G10" s="9"/>
    </row>
    <row r="11" spans="1:7" ht="15">
      <c r="A11" s="18"/>
      <c r="B11" s="21"/>
      <c r="C11" t="s">
        <v>22</v>
      </c>
      <c r="D11">
        <v>0</v>
      </c>
      <c r="E11" t="s">
        <v>33</v>
      </c>
      <c r="F11">
        <v>160.76</v>
      </c>
      <c r="G11" s="8"/>
    </row>
    <row r="12" spans="1:7" ht="15.75" thickBot="1">
      <c r="A12" s="18"/>
      <c r="B12" s="21"/>
      <c r="C12" t="s">
        <v>20</v>
      </c>
      <c r="D12">
        <v>89.67</v>
      </c>
      <c r="E12" t="s">
        <v>21</v>
      </c>
      <c r="F12">
        <v>176.43</v>
      </c>
      <c r="G12" s="8"/>
    </row>
    <row r="13" spans="1:7" ht="16.5" thickBot="1" thickTop="1">
      <c r="A13" s="19"/>
      <c r="B13" s="22"/>
      <c r="C13" s="5"/>
      <c r="D13" s="4">
        <f>SUM(D10:D12)</f>
        <v>89.67</v>
      </c>
      <c r="E13" s="3"/>
      <c r="F13" s="2">
        <f>SUM(F10:F12)</f>
        <v>337.19</v>
      </c>
      <c r="G13" s="1">
        <f>SUM(D13,F13)</f>
        <v>426.86</v>
      </c>
    </row>
    <row r="14" spans="1:7" ht="15">
      <c r="A14" s="17">
        <v>2</v>
      </c>
      <c r="B14" s="20">
        <v>9908</v>
      </c>
      <c r="C14" t="s">
        <v>19</v>
      </c>
      <c r="D14">
        <v>60</v>
      </c>
      <c r="E14" t="s">
        <v>18</v>
      </c>
      <c r="F14">
        <v>115.94</v>
      </c>
      <c r="G14" s="9"/>
    </row>
    <row r="15" spans="1:7" ht="15">
      <c r="A15" s="18"/>
      <c r="B15" s="21"/>
      <c r="C15" t="s">
        <v>18</v>
      </c>
      <c r="D15">
        <v>85.48</v>
      </c>
      <c r="E15" t="s">
        <v>17</v>
      </c>
      <c r="F15">
        <v>143.78</v>
      </c>
      <c r="G15" s="8"/>
    </row>
    <row r="16" spans="1:7" ht="15.75" thickBot="1">
      <c r="A16" s="18"/>
      <c r="B16" s="21"/>
      <c r="C16" t="s">
        <v>16</v>
      </c>
      <c r="D16">
        <v>99.57</v>
      </c>
      <c r="E16" t="s">
        <v>16</v>
      </c>
      <c r="F16">
        <v>243.07</v>
      </c>
      <c r="G16" s="8"/>
    </row>
    <row r="17" spans="1:7" ht="16.5" thickBot="1" thickTop="1">
      <c r="A17" s="19"/>
      <c r="B17" s="22"/>
      <c r="C17" s="5"/>
      <c r="D17" s="4">
        <f>SUM(D14:D16)</f>
        <v>245.05</v>
      </c>
      <c r="E17" s="3"/>
      <c r="F17" s="2">
        <f>SUM(F14:F16)</f>
        <v>502.79</v>
      </c>
      <c r="G17" s="1">
        <f>SUM(D17,F17)</f>
        <v>747.84</v>
      </c>
    </row>
    <row r="18" spans="1:7" ht="15">
      <c r="A18" s="17">
        <v>3</v>
      </c>
      <c r="B18" s="20">
        <v>7401</v>
      </c>
      <c r="C18" t="s">
        <v>15</v>
      </c>
      <c r="D18">
        <v>90.32</v>
      </c>
      <c r="E18" t="s">
        <v>15</v>
      </c>
      <c r="F18">
        <v>159.59</v>
      </c>
      <c r="G18" s="10"/>
    </row>
    <row r="19" spans="1:7" ht="15">
      <c r="A19" s="18"/>
      <c r="B19" s="21"/>
      <c r="C19" t="s">
        <v>13</v>
      </c>
      <c r="D19">
        <v>94.91</v>
      </c>
      <c r="E19" t="s">
        <v>14</v>
      </c>
      <c r="F19">
        <v>182.16</v>
      </c>
      <c r="G19" s="8"/>
    </row>
    <row r="20" spans="1:7" ht="15.75" thickBot="1">
      <c r="A20" s="18"/>
      <c r="B20" s="21"/>
      <c r="C20" t="s">
        <v>14</v>
      </c>
      <c r="D20">
        <v>135.15</v>
      </c>
      <c r="E20" t="s">
        <v>13</v>
      </c>
      <c r="F20">
        <v>217.7</v>
      </c>
      <c r="G20" s="8"/>
    </row>
    <row r="21" spans="1:7" ht="16.5" thickBot="1" thickTop="1">
      <c r="A21" s="19"/>
      <c r="B21" s="22"/>
      <c r="C21" s="5"/>
      <c r="D21" s="4">
        <f>SUM(D18:D20)</f>
        <v>320.38</v>
      </c>
      <c r="E21" s="3"/>
      <c r="F21" s="2">
        <f>SUM(F18:F20)</f>
        <v>559.45</v>
      </c>
      <c r="G21" s="1">
        <f>SUM(D21,F21)</f>
        <v>879.83</v>
      </c>
    </row>
    <row r="22" spans="1:7" ht="15">
      <c r="A22" s="17">
        <v>4</v>
      </c>
      <c r="B22" s="20">
        <v>3900</v>
      </c>
      <c r="C22" t="s">
        <v>34</v>
      </c>
      <c r="D22">
        <v>42.69</v>
      </c>
      <c r="E22" t="s">
        <v>34</v>
      </c>
      <c r="F22">
        <v>0</v>
      </c>
      <c r="G22" s="7"/>
    </row>
    <row r="23" spans="1:7" ht="15">
      <c r="A23" s="18"/>
      <c r="B23" s="21"/>
      <c r="C23" t="s">
        <v>35</v>
      </c>
      <c r="D23">
        <v>71.24</v>
      </c>
      <c r="E23" t="s">
        <v>35</v>
      </c>
      <c r="F23">
        <v>144.35</v>
      </c>
      <c r="G23" s="6"/>
    </row>
    <row r="24" spans="1:7" ht="15.75" thickBot="1">
      <c r="A24" s="18"/>
      <c r="B24" s="21"/>
      <c r="C24" t="s">
        <v>36</v>
      </c>
      <c r="D24">
        <v>413.05</v>
      </c>
      <c r="E24" t="s">
        <v>36</v>
      </c>
      <c r="F24">
        <v>516.01</v>
      </c>
      <c r="G24" s="6"/>
    </row>
    <row r="25" spans="1:7" ht="16.5" thickBot="1" thickTop="1">
      <c r="A25" s="19"/>
      <c r="B25" s="22"/>
      <c r="C25" s="5"/>
      <c r="D25" s="4">
        <f>SUM(D22:D24)</f>
        <v>526.98</v>
      </c>
      <c r="E25" s="3"/>
      <c r="F25" s="2">
        <f>SUM(F22:F24)</f>
        <v>660.36</v>
      </c>
      <c r="G25" s="1">
        <f>SUM(D25,F25)</f>
        <v>1187.3400000000001</v>
      </c>
    </row>
    <row r="26" spans="1:7" ht="15">
      <c r="A26" s="17">
        <v>5</v>
      </c>
      <c r="B26" s="23">
        <v>7400</v>
      </c>
      <c r="C26" t="s">
        <v>37</v>
      </c>
      <c r="D26">
        <v>160.42</v>
      </c>
      <c r="E26" t="s">
        <v>37</v>
      </c>
      <c r="F26">
        <v>171.83</v>
      </c>
      <c r="G26" s="10"/>
    </row>
    <row r="27" spans="1:7" ht="15">
      <c r="A27" s="18"/>
      <c r="B27" s="21"/>
      <c r="C27" t="s">
        <v>38</v>
      </c>
      <c r="D27">
        <v>171.23</v>
      </c>
      <c r="E27" t="s">
        <v>39</v>
      </c>
      <c r="F27">
        <v>221.91</v>
      </c>
      <c r="G27" s="8"/>
    </row>
    <row r="28" spans="1:7" ht="15.75" thickBot="1">
      <c r="A28" s="18"/>
      <c r="B28" s="21"/>
      <c r="C28" t="s">
        <v>39</v>
      </c>
      <c r="D28">
        <v>227.04</v>
      </c>
      <c r="E28" t="s">
        <v>38</v>
      </c>
      <c r="F28">
        <v>285.27</v>
      </c>
      <c r="G28" s="8"/>
    </row>
    <row r="29" spans="1:7" ht="16.5" thickBot="1" thickTop="1">
      <c r="A29" s="19"/>
      <c r="B29" s="22"/>
      <c r="C29" s="5"/>
      <c r="D29" s="4">
        <f>SUM(D26:D28)</f>
        <v>558.6899999999999</v>
      </c>
      <c r="E29" s="3"/>
      <c r="F29" s="2">
        <f>SUM(F26:F28)</f>
        <v>679.01</v>
      </c>
      <c r="G29" s="1">
        <f>SUM(D29,F29)</f>
        <v>1237.6999999999998</v>
      </c>
    </row>
    <row r="30" spans="1:7" ht="15">
      <c r="A30" s="17">
        <v>6</v>
      </c>
      <c r="B30" s="20">
        <v>7500</v>
      </c>
      <c r="C30" t="s">
        <v>12</v>
      </c>
      <c r="D30">
        <v>52.28</v>
      </c>
      <c r="E30" t="s">
        <v>11</v>
      </c>
      <c r="F30">
        <v>194.3</v>
      </c>
      <c r="G30" s="9"/>
    </row>
    <row r="31" spans="1:7" ht="15">
      <c r="A31" s="18"/>
      <c r="B31" s="21"/>
      <c r="C31" t="s">
        <v>11</v>
      </c>
      <c r="D31">
        <v>108.1</v>
      </c>
      <c r="E31" t="s">
        <v>10</v>
      </c>
      <c r="F31">
        <v>287.56</v>
      </c>
      <c r="G31" s="8"/>
    </row>
    <row r="32" spans="1:7" ht="15.75" thickBot="1">
      <c r="A32" s="18"/>
      <c r="B32" s="21"/>
      <c r="C32" t="s">
        <v>9</v>
      </c>
      <c r="D32">
        <v>207.99</v>
      </c>
      <c r="E32" t="s">
        <v>9</v>
      </c>
      <c r="F32">
        <v>424.04</v>
      </c>
      <c r="G32" s="8"/>
    </row>
    <row r="33" spans="1:7" ht="16.5" thickBot="1" thickTop="1">
      <c r="A33" s="19"/>
      <c r="B33" s="22"/>
      <c r="C33" s="5"/>
      <c r="D33" s="4">
        <f>SUM(D30:D32)</f>
        <v>368.37</v>
      </c>
      <c r="E33" s="3"/>
      <c r="F33" s="2">
        <f>SUM(F30:F32)</f>
        <v>905.9000000000001</v>
      </c>
      <c r="G33" s="1">
        <f>SUM(D33,F33)</f>
        <v>1274.27</v>
      </c>
    </row>
    <row r="34" spans="1:7" ht="15">
      <c r="A34" s="17">
        <v>7</v>
      </c>
      <c r="B34" s="20">
        <v>2500</v>
      </c>
      <c r="C34" t="s">
        <v>8</v>
      </c>
      <c r="D34">
        <v>117.64</v>
      </c>
      <c r="E34" t="s">
        <v>8</v>
      </c>
      <c r="F34">
        <v>175.06</v>
      </c>
      <c r="G34" s="9"/>
    </row>
    <row r="35" spans="1:7" ht="15">
      <c r="A35" s="18"/>
      <c r="B35" s="21"/>
      <c r="C35" t="s">
        <v>7</v>
      </c>
      <c r="D35">
        <v>217.87</v>
      </c>
      <c r="E35" t="s">
        <v>7</v>
      </c>
      <c r="F35">
        <v>297.98</v>
      </c>
      <c r="G35" s="8"/>
    </row>
    <row r="36" spans="1:7" ht="15.75" thickBot="1">
      <c r="A36" s="18"/>
      <c r="B36" s="21"/>
      <c r="C36" t="s">
        <v>6</v>
      </c>
      <c r="D36">
        <v>270.83</v>
      </c>
      <c r="E36" t="s">
        <v>6</v>
      </c>
      <c r="F36">
        <v>419.43</v>
      </c>
      <c r="G36" s="8"/>
    </row>
    <row r="37" spans="1:7" ht="16.5" thickBot="1" thickTop="1">
      <c r="A37" s="19"/>
      <c r="B37" s="22"/>
      <c r="C37" s="5"/>
      <c r="D37" s="4">
        <f>SUM(D34:D36)</f>
        <v>606.3399999999999</v>
      </c>
      <c r="E37" s="3"/>
      <c r="F37" s="2">
        <f>SUM(F34:F36)</f>
        <v>892.47</v>
      </c>
      <c r="G37" s="1">
        <f>SUM(D37,F37)</f>
        <v>1498.81</v>
      </c>
    </row>
    <row r="38" spans="1:7" ht="15">
      <c r="A38" s="17">
        <v>8</v>
      </c>
      <c r="B38" s="20">
        <v>7000</v>
      </c>
      <c r="C38" t="s">
        <v>5</v>
      </c>
      <c r="D38">
        <v>128.63</v>
      </c>
      <c r="E38" t="s">
        <v>5</v>
      </c>
      <c r="F38">
        <v>209.79</v>
      </c>
      <c r="G38" s="9"/>
    </row>
    <row r="39" spans="1:7" ht="15">
      <c r="A39" s="18"/>
      <c r="B39" s="21"/>
      <c r="C39" t="s">
        <v>4</v>
      </c>
      <c r="D39">
        <v>219.72</v>
      </c>
      <c r="E39" t="s">
        <v>4</v>
      </c>
      <c r="F39">
        <v>399.38</v>
      </c>
      <c r="G39" s="8"/>
    </row>
    <row r="40" spans="1:7" ht="15.75" thickBot="1">
      <c r="A40" s="18"/>
      <c r="B40" s="21"/>
      <c r="C40" t="s">
        <v>3</v>
      </c>
      <c r="D40">
        <v>320.63</v>
      </c>
      <c r="E40" t="s">
        <v>3</v>
      </c>
      <c r="F40">
        <v>427.33</v>
      </c>
      <c r="G40" s="8"/>
    </row>
    <row r="41" spans="1:7" ht="16.5" thickBot="1" thickTop="1">
      <c r="A41" s="19"/>
      <c r="B41" s="22"/>
      <c r="C41" s="5"/>
      <c r="D41" s="4">
        <f>SUM(D38:D40)</f>
        <v>668.98</v>
      </c>
      <c r="E41" s="3"/>
      <c r="F41" s="2">
        <f>SUM(F38:F40)</f>
        <v>1036.5</v>
      </c>
      <c r="G41" s="1">
        <f>SUM(D41,F41)</f>
        <v>1705.48</v>
      </c>
    </row>
    <row r="42" spans="1:7" ht="15">
      <c r="A42" s="17">
        <v>9</v>
      </c>
      <c r="B42" s="20">
        <v>3400</v>
      </c>
      <c r="C42" t="s">
        <v>2</v>
      </c>
      <c r="D42">
        <v>40.78</v>
      </c>
      <c r="E42" t="s">
        <v>1</v>
      </c>
      <c r="F42">
        <v>296.97</v>
      </c>
      <c r="G42" s="7"/>
    </row>
    <row r="43" spans="1:7" ht="15">
      <c r="A43" s="18"/>
      <c r="B43" s="21"/>
      <c r="C43" t="s">
        <v>0</v>
      </c>
      <c r="D43">
        <v>258.94</v>
      </c>
      <c r="E43" t="s">
        <v>2</v>
      </c>
      <c r="F43">
        <v>454.6</v>
      </c>
      <c r="G43" s="6"/>
    </row>
    <row r="44" spans="1:7" ht="15.75" thickBot="1">
      <c r="A44" s="18"/>
      <c r="B44" s="21"/>
      <c r="C44" t="s">
        <v>1</v>
      </c>
      <c r="D44">
        <v>336.74</v>
      </c>
      <c r="E44" t="s">
        <v>0</v>
      </c>
      <c r="F44">
        <v>702.64</v>
      </c>
      <c r="G44" s="6"/>
    </row>
    <row r="45" spans="1:7" ht="16.5" thickBot="1" thickTop="1">
      <c r="A45" s="19"/>
      <c r="B45" s="22"/>
      <c r="C45" s="5"/>
      <c r="D45" s="4">
        <f>SUM(D42:D44)</f>
        <v>636.46</v>
      </c>
      <c r="E45" s="3"/>
      <c r="F45" s="2">
        <f>SUM(F42:F44)</f>
        <v>1454.21</v>
      </c>
      <c r="G45" s="1">
        <f>SUM(D45,F45)</f>
        <v>2090.67</v>
      </c>
    </row>
  </sheetData>
  <mergeCells count="25">
    <mergeCell ref="A5:G5"/>
    <mergeCell ref="A14:A17"/>
    <mergeCell ref="B14:B17"/>
    <mergeCell ref="A10:A13"/>
    <mergeCell ref="B10:B13"/>
    <mergeCell ref="A6:G6"/>
    <mergeCell ref="A8:A9"/>
    <mergeCell ref="B8:B9"/>
    <mergeCell ref="C8:D8"/>
    <mergeCell ref="E8:F8"/>
    <mergeCell ref="G8:G9"/>
    <mergeCell ref="A26:A29"/>
    <mergeCell ref="B26:B29"/>
    <mergeCell ref="A30:A33"/>
    <mergeCell ref="B30:B33"/>
    <mergeCell ref="A18:A21"/>
    <mergeCell ref="B18:B21"/>
    <mergeCell ref="A22:A25"/>
    <mergeCell ref="B22:B25"/>
    <mergeCell ref="A42:A45"/>
    <mergeCell ref="B42:B45"/>
    <mergeCell ref="A34:A37"/>
    <mergeCell ref="B34:B37"/>
    <mergeCell ref="A38:A41"/>
    <mergeCell ref="B38:B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Finances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JARRY Denis</dc:creator>
  <cp:keywords/>
  <dc:description/>
  <cp:lastModifiedBy>JARRY Denis</cp:lastModifiedBy>
  <cp:lastPrinted>2024-01-11T05:50:40Z</cp:lastPrinted>
  <dcterms:created xsi:type="dcterms:W3CDTF">2024-01-11T05:43:27Z</dcterms:created>
  <dcterms:modified xsi:type="dcterms:W3CDTF">2024-01-18T07:12:34Z</dcterms:modified>
  <cp:category/>
  <cp:version/>
  <cp:contentType/>
  <cp:contentStatus/>
</cp:coreProperties>
</file>